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ОВЗ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J14" i="1" l="1"/>
  <c r="I14" i="1"/>
  <c r="H14" i="1"/>
  <c r="G14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<sst xmlns="http://schemas.openxmlformats.org/spreadsheetml/2006/main" count="40" uniqueCount="40">
  <si>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</si>
  <si>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</si>
  <si>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</si>
  <si>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</si>
  <si>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</si>
  <si>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</si>
  <si>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</si>
  <si>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</si>
  <si>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</si>
  <si>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</si>
  <si>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</si>
  <si>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</si>
  <si>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</si>
  <si>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</si>
  <si>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</si>
  <si>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</si>
  <si>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</si>
  <si>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</si>
  <si>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</si>
  <si>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</si>
  <si>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</si>
  <si>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</si>
  <si>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</si>
  <si>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</si>
  <si>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</si>
  <si>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</si>
  <si>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</si>
  <si>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</si>
  <si>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</si>
  <si>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гор. Напиток</t>
  </si>
  <si>
    <t>Оладьи со сгущ. Молоком</t>
  </si>
  <si>
    <t>Соки овощные, фруктовые и ягодные</t>
  </si>
  <si>
    <t>Суп картофельный с рисом и курицей</t>
  </si>
  <si>
    <t>Котлеты рубленные из бройлеров цыплят</t>
  </si>
  <si>
    <t>Картофельное пюре+соус красный основной</t>
  </si>
  <si>
    <t>Хлеб пшеничный 40</t>
  </si>
  <si>
    <t>Хлеб ржаной 40</t>
  </si>
  <si>
    <t>Компот из смеси сухофруктов</t>
  </si>
  <si>
    <t>Яблоко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</si>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</sst>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45035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401</v>
      </c>
      <c r="D4" s="33" t="s">
        <v>30</v>
      </c>
      <c r="E4" s="15">
        <v>150</v>
      </c>
      <c r="F4" s="25">
        <v>32.68</v>
      </c>
      <c r="G4" s="15">
        <v>580</v>
      </c>
      <c r="H4" s="15">
        <v>15.5</v>
      </c>
      <c r="I4" s="15">
        <v>17</v>
      </c>
      <c r="J4" s="16">
        <v>91.2</v>
      </c>
    </row>
    <row r="5" spans="1:10" x14ac:dyDescent="0.25">
      <c r="A5" s="7"/>
      <c r="B5" s="1" t="s">
        <v>12</v>
      </c>
      <c r="C5" s="2">
        <v>389</v>
      </c>
      <c r="D5" s="34" t="s">
        <v>31</v>
      </c>
      <c r="E5" s="17">
        <v>200</v>
      </c>
      <c r="F5" s="26">
        <v>14.22</v>
      </c>
      <c r="G5" s="17">
        <v>83.4</v>
      </c>
      <c r="H5" s="17">
        <v>1</v>
      </c>
      <c r="I5" s="17">
        <v>0.2</v>
      </c>
      <c r="J5" s="18">
        <v>19.600000000000001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39</v>
      </c>
      <c r="E9" s="15">
        <v>100</v>
      </c>
      <c r="F9" s="25">
        <v>36.020000000000003</v>
      </c>
      <c r="G9" s="15">
        <v>47</v>
      </c>
      <c r="H9" s="15">
        <v>0.4</v>
      </c>
      <c r="I9" s="15">
        <v>0.3</v>
      </c>
      <c r="J9" s="16">
        <v>10.3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101</v>
      </c>
      <c r="D13" s="34" t="s">
        <v>32</v>
      </c>
      <c r="E13" s="17">
        <v>250</v>
      </c>
      <c r="F13" s="26">
        <v>22.49</v>
      </c>
      <c r="G13" s="17">
        <v>169.3</v>
      </c>
      <c r="H13" s="17">
        <v>7.6</v>
      </c>
      <c r="I13" s="17">
        <v>7.5</v>
      </c>
      <c r="J13" s="18">
        <v>17.600000000000001</v>
      </c>
    </row>
    <row r="14" spans="1:10" ht="30" x14ac:dyDescent="0.25">
      <c r="A14" s="7"/>
      <c r="B14" s="1" t="s">
        <v>17</v>
      </c>
      <c r="C14" s="2">
        <v>312</v>
      </c>
      <c r="D14" s="34" t="s">
        <v>34</v>
      </c>
      <c r="E14" s="17">
        <v>200</v>
      </c>
      <c r="F14" s="26">
        <f>1.78+19.44</f>
        <v>21.220000000000002</v>
      </c>
      <c r="G14" s="17">
        <f>152.7+33.9</f>
        <v>186.6</v>
      </c>
      <c r="H14" s="17">
        <f>3.4+0.4</f>
        <v>3.8</v>
      </c>
      <c r="I14" s="17">
        <f>7.8</f>
        <v>7.8</v>
      </c>
      <c r="J14" s="18">
        <f>25.3</f>
        <v>25.3</v>
      </c>
    </row>
    <row r="15" spans="1:10" x14ac:dyDescent="0.25">
      <c r="A15" s="7"/>
      <c r="B15" s="1" t="s">
        <v>18</v>
      </c>
      <c r="C15" s="2">
        <v>295</v>
      </c>
      <c r="D15" s="34" t="s">
        <v>33</v>
      </c>
      <c r="E15" s="17">
        <v>55</v>
      </c>
      <c r="F15" s="26">
        <v>36.72</v>
      </c>
      <c r="G15" s="17">
        <v>209.2</v>
      </c>
      <c r="H15" s="17">
        <v>13.8</v>
      </c>
      <c r="I15" s="17">
        <v>14</v>
      </c>
      <c r="J15" s="18">
        <v>6.9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35</v>
      </c>
      <c r="E17" s="17">
        <v>40</v>
      </c>
      <c r="F17" s="26">
        <v>3.01</v>
      </c>
      <c r="G17" s="17">
        <v>94.7</v>
      </c>
      <c r="H17" s="17">
        <v>3.1</v>
      </c>
      <c r="I17" s="17">
        <v>0.2</v>
      </c>
      <c r="J17" s="18">
        <v>20.100000000000001</v>
      </c>
    </row>
    <row r="18" spans="1:10" x14ac:dyDescent="0.25">
      <c r="A18" s="7"/>
      <c r="B18" s="1" t="s">
        <v>21</v>
      </c>
      <c r="C18" s="2"/>
      <c r="D18" s="34" t="s">
        <v>36</v>
      </c>
      <c r="E18" s="17">
        <v>40</v>
      </c>
      <c r="F18" s="26">
        <v>2.33</v>
      </c>
      <c r="G18" s="17">
        <v>81.599999999999994</v>
      </c>
      <c r="H18" s="17">
        <v>2.6</v>
      </c>
      <c r="I18" s="17">
        <v>0.4</v>
      </c>
      <c r="J18" s="18">
        <v>17</v>
      </c>
    </row>
    <row r="19" spans="1:10" x14ac:dyDescent="0.25">
      <c r="A19" s="7"/>
      <c r="B19" s="29" t="s">
        <v>29</v>
      </c>
      <c r="C19" s="2">
        <v>349</v>
      </c>
      <c r="D19" s="34" t="s">
        <v>37</v>
      </c>
      <c r="E19" s="30">
        <v>200</v>
      </c>
      <c r="F19" s="31">
        <v>6.61</v>
      </c>
      <c r="G19" s="30">
        <v>77.400000000000006</v>
      </c>
      <c r="H19" s="30">
        <v>0</v>
      </c>
      <c r="I19" s="30">
        <v>0</v>
      </c>
      <c r="J19" s="32">
        <v>19.399999999999999</v>
      </c>
    </row>
    <row r="20" spans="1:10" ht="15.75" thickBot="1" x14ac:dyDescent="0.3">
      <c r="A20" s="8"/>
      <c r="B20" s="9"/>
      <c r="C20" s="9"/>
      <c r="D20" s="34" t="s">
        <v>38</v>
      </c>
      <c r="E20" s="17">
        <v>200</v>
      </c>
      <c r="F20" s="26">
        <v>23.46</v>
      </c>
      <c r="G20" s="17">
        <v>94</v>
      </c>
      <c r="H20" s="17">
        <v>0.8</v>
      </c>
      <c r="I20" s="17">
        <v>0.8</v>
      </c>
      <c r="J20" s="18">
        <v>19.600000000000001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2023-04-20T06:42:01Z</dcterms:modified>
</cp:coreProperties>
</file>