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15330" windowHeight="4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G6" i="1"/>
  <c r="F6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<sst xmlns="http://schemas.openxmlformats.org/spreadsheetml/2006/main" count="47" uniqueCount="46">
  <si>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</si>
  <si>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</si>
  <si>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</si>
  <si>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</si>
  <si>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</si>
  <si>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</si>
  <si>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</si>
  <si>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</si>
  <si>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</si>
  <si>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</si>
  <si>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</si>
  <si>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</si>
  <si>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</si>
  <si>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</si>
  <si>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</si>
  <si>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</si>
  <si>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</si>
  <si>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</si>
  <si>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</si>
  <si>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</si>
  <si>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</si>
  <si>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</si>
  <si>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</si>
  <si>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</si>
  <si>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</si>
  <si>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</si>
  <si>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</si>
  <si>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</si>
  <si>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</si>
  <si>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</si>
  <si>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Компот из свежих плодов (1-й вариант)</t>
  </si>
  <si>
    <t>Каша вязкая молочная ячневая</t>
  </si>
  <si>
    <t>Сыр (порциями)</t>
  </si>
  <si>
    <t>Рассольник Ленинградский</t>
  </si>
  <si>
    <t>202.1</t>
  </si>
  <si>
    <t>Макаронные изделия отварные с маслом</t>
  </si>
  <si>
    <t>348/254</t>
  </si>
  <si>
    <t>Соус красный основной+сосиска отварная</t>
  </si>
  <si>
    <t>Какао с молоком</t>
  </si>
  <si>
    <t>гор. Напиток</t>
  </si>
  <si>
    <t>Хлеб ржаной 20</t>
  </si>
  <si>
    <t>Батон+масло (порциями)</t>
  </si>
  <si>
    <t>Мандарин</t>
  </si>
  <si>
    <t>к/к</t>
  </si>
  <si>
    <t>Кукуруза консервированная</t>
  </si>
  <si>
    <t>Хлеб пшеничный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</si>
</sst>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31</v>
      </c>
      <c r="E4" s="15">
        <v>200</v>
      </c>
      <c r="F4" s="25">
        <v>21.93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38</v>
      </c>
      <c r="E5" s="17">
        <v>200</v>
      </c>
      <c r="F5" s="26">
        <v>14.72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41</v>
      </c>
      <c r="E6" s="17">
        <v>42</v>
      </c>
      <c r="F6" s="26">
        <f>11.02+3.09</f>
        <v>14.11</v>
      </c>
      <c r="G6" s="17">
        <f>89.8+78.6</f>
        <v>168.39999999999998</v>
      </c>
      <c r="H6" s="17">
        <v>2.4</v>
      </c>
      <c r="I6" s="17">
        <v>10.8</v>
      </c>
      <c r="J6" s="18">
        <v>15.5</v>
      </c>
    </row>
    <row r="7" spans="1:10" x14ac:dyDescent="0.25">
      <c r="A7" s="7"/>
      <c r="B7" s="2"/>
      <c r="C7" s="2">
        <v>15</v>
      </c>
      <c r="D7" s="34" t="s">
        <v>32</v>
      </c>
      <c r="E7" s="17">
        <v>30</v>
      </c>
      <c r="F7" s="26">
        <v>13.23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42</v>
      </c>
      <c r="E9" s="15">
        <v>100</v>
      </c>
      <c r="F9" s="25">
        <v>16.55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44</v>
      </c>
      <c r="E12" s="21">
        <v>30</v>
      </c>
      <c r="F12" s="28">
        <v>15.13</v>
      </c>
      <c r="G12" s="21">
        <v>11.6</v>
      </c>
      <c r="H12" s="21">
        <v>0.9</v>
      </c>
      <c r="I12" s="21">
        <v>0.1</v>
      </c>
      <c r="J12" s="22">
        <v>1.9</v>
      </c>
    </row>
    <row r="13" spans="1:10" x14ac:dyDescent="0.25">
      <c r="A13" s="7"/>
      <c r="B13" s="1" t="s">
        <v>16</v>
      </c>
      <c r="C13" s="2">
        <v>96</v>
      </c>
      <c r="D13" s="34" t="s">
        <v>33</v>
      </c>
      <c r="E13" s="17">
        <v>250</v>
      </c>
      <c r="F13" s="26">
        <v>13.4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150</v>
      </c>
      <c r="F14" s="26">
        <v>8.91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f>112+50</f>
        <v>162</v>
      </c>
      <c r="F15" s="26">
        <f>31.86+1.78</f>
        <v>33.64</v>
      </c>
      <c r="G15" s="17">
        <f>298.2+33.9</f>
        <v>332.09999999999997</v>
      </c>
      <c r="H15" s="17">
        <v>13</v>
      </c>
      <c r="I15" s="17">
        <v>29.9</v>
      </c>
      <c r="J15" s="18">
        <v>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45</v>
      </c>
      <c r="E17" s="17">
        <v>40</v>
      </c>
      <c r="F17" s="26">
        <v>3.2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40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39</v>
      </c>
      <c r="C19" s="29" t="s">
        <v>29</v>
      </c>
      <c r="D19" s="37" t="s">
        <v>30</v>
      </c>
      <c r="E19" s="30">
        <v>200</v>
      </c>
      <c r="F19" s="31">
        <v>9.48</v>
      </c>
      <c r="G19" s="30">
        <v>111.1</v>
      </c>
      <c r="H19" s="30">
        <v>0.2</v>
      </c>
      <c r="I19" s="30">
        <v>0.2</v>
      </c>
      <c r="J19" s="32">
        <v>27</v>
      </c>
    </row>
    <row r="20" spans="1:10" ht="15.75" thickBot="1" x14ac:dyDescent="0.3">
      <c r="A20" s="8"/>
      <c r="B20" s="9"/>
      <c r="C20" s="9"/>
      <c r="D20" s="35" t="s">
        <v>42</v>
      </c>
      <c r="E20" s="19">
        <v>100</v>
      </c>
      <c r="F20" s="27">
        <v>16.55</v>
      </c>
      <c r="G20" s="19">
        <v>38</v>
      </c>
      <c r="H20" s="19">
        <v>0.8</v>
      </c>
      <c r="I20" s="19">
        <v>0.2</v>
      </c>
      <c r="J20" s="20">
        <v>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2022-04-25T04:37:09Z</dcterms:modified>
</cp:coreProperties>
</file>