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рабочий стол 2020\меню\сентябрь 2023\началка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 l="1"/>
  <c r="I4" i="1"/>
  <c r="H4" i="1"/>
  <c r="G4" i="1"/>
  <c r="F4" i="1"/>
  <c r="E4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<sst xmlns="http://schemas.openxmlformats.org/spreadsheetml/2006/main" count="35" uniqueCount="34">
  <si>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</si>
  <si>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</si>
  <si>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</si>
  <si>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</si>
  <si>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</si>
  <si>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</si>
  <si>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</si>
  <si>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</si>
  <si>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</si>
  <si>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</si>
  <si>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</si>
  <si>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</si>
  <si>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</si>
  <si>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</si>
  <si>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</si>
  <si>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</si>
  <si>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</si>
  <si>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</si>
  <si>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</si>
  <si>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</si>
  <si>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</si>
  <si>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</si>
  <si>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</si>
  <si>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</si>
  <si>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</si>
  <si>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</si>
  <si>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</si>
  <si>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им. В. С. Чекмасова С. Большое Микушкино</t>
  </si>
  <si>
    <t>соки</t>
  </si>
  <si>
    <t>хлеб пшеничный</t>
  </si>
  <si>
    <t>304/295/348</t>
  </si>
  <si>
    <t>рис отварной+котлеты рубленные из бройлеров-цыплят+соус красный основной</t>
  </si>
  <si>
    <t>Чай с сахаром, вареньем, джемом, медом, повидлом</t>
  </si>
  <si>
    <t>Соки овощные, фруктовые и ягодные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</si>
</sst>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45272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45" x14ac:dyDescent="0.25">
      <c r="A4" s="4" t="s">
        <v>10</v>
      </c>
      <c r="B4" s="5" t="s">
        <v>11</v>
      </c>
      <c r="C4" s="6" t="s">
        <v>30</v>
      </c>
      <c r="D4" s="33" t="s">
        <v>31</v>
      </c>
      <c r="E4" s="15">
        <f>150+80+50</f>
        <v>280</v>
      </c>
      <c r="F4" s="25">
        <f>12.9+47.47+1.78</f>
        <v>62.15</v>
      </c>
      <c r="G4" s="15">
        <f>223.4+303.9+33.8</f>
        <v>561.09999999999991</v>
      </c>
      <c r="H4" s="15">
        <f>20.4+3.7</f>
        <v>24.099999999999998</v>
      </c>
      <c r="I4" s="15">
        <f>20.4+2.5+5.9</f>
        <v>28.799999999999997</v>
      </c>
      <c r="J4" s="16">
        <f>10+2.5+38.8</f>
        <v>51.3</v>
      </c>
    </row>
    <row r="5" spans="1:10" ht="30" x14ac:dyDescent="0.25">
      <c r="A5" s="7"/>
      <c r="B5" s="1" t="s">
        <v>12</v>
      </c>
      <c r="C5" s="2">
        <v>376</v>
      </c>
      <c r="D5" s="34" t="s">
        <v>32</v>
      </c>
      <c r="E5" s="17">
        <v>215</v>
      </c>
      <c r="F5" s="26">
        <v>2.65</v>
      </c>
      <c r="G5" s="26">
        <v>59.3</v>
      </c>
      <c r="H5" s="17">
        <v>0.1</v>
      </c>
      <c r="I5" s="17">
        <v>0</v>
      </c>
      <c r="J5" s="17">
        <v>14.7</v>
      </c>
    </row>
    <row r="6" spans="1:10" ht="15.75" thickBot="1" x14ac:dyDescent="0.3">
      <c r="A6" s="7"/>
      <c r="B6" s="1" t="s">
        <v>23</v>
      </c>
      <c r="C6" s="2"/>
      <c r="D6" s="34" t="s">
        <v>29</v>
      </c>
      <c r="E6" s="17">
        <v>40</v>
      </c>
      <c r="F6" s="26">
        <v>3</v>
      </c>
      <c r="G6" s="17">
        <v>94.7</v>
      </c>
      <c r="H6" s="17">
        <v>3.1</v>
      </c>
      <c r="I6" s="17">
        <v>0.2</v>
      </c>
      <c r="J6" s="18">
        <v>20.100000000000001</v>
      </c>
    </row>
    <row r="7" spans="1:10" x14ac:dyDescent="0.25">
      <c r="A7" s="7"/>
      <c r="B7" s="2" t="s">
        <v>15</v>
      </c>
      <c r="C7" s="6"/>
      <c r="D7" s="33"/>
      <c r="E7" s="15"/>
      <c r="F7" s="25"/>
      <c r="G7" s="15"/>
      <c r="H7" s="15"/>
      <c r="I7" s="15"/>
      <c r="J7" s="16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28</v>
      </c>
      <c r="C10" s="2">
        <v>389</v>
      </c>
      <c r="D10" s="34" t="s">
        <v>33</v>
      </c>
      <c r="E10" s="17">
        <v>200</v>
      </c>
      <c r="F10" s="26">
        <v>18.010000000000002</v>
      </c>
      <c r="G10" s="17">
        <v>83.4</v>
      </c>
      <c r="H10" s="17">
        <v>1</v>
      </c>
      <c r="I10" s="17">
        <v>0.2</v>
      </c>
      <c r="J10" s="18">
        <v>19.600000000000001</v>
      </c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Кузнецова Н А</cp:lastModifiedBy>
  <cp:lastPrinted>2021-05-18T10:32:40Z</cp:lastPrinted>
  <dcterms:created xsi:type="dcterms:W3CDTF">2015-06-05T18:19:34Z</dcterms:created>
  <dcterms:modified xsi:type="dcterms:W3CDTF">2023-11-29T07:48:55Z</dcterms:modified>
</cp:coreProperties>
</file>