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\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6" i="1"/>
  <c r="J4" i="1"/>
  <c r="I4" i="1"/>
  <c r="H4" i="1"/>
  <c r="G4" i="1"/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<sst xmlns="http://schemas.openxmlformats.org/spreadsheetml/2006/main" count="34" uniqueCount="34">
  <si>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</si>
  <si>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</si>
  <si>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</si>
  <si>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</si>
  <si>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</si>
  <si>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</si>
  <si>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</si>
  <si>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</si>
  <si>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</si>
  <si>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</si>
  <si>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</si>
  <si>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</si>
  <si>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</si>
  <si>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</si>
  <si>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</si>
  <si>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</si>
  <si>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</si>
  <si>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</si>
  <si>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</si>
  <si>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</si>
  <si>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</si>
  <si>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</si>
  <si>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</si>
  <si>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</si>
  <si>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</si>
  <si>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</si>
  <si>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</si>
  <si>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</si>
  <si>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</si>
  <si>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304/295/348</t>
  </si>
  <si>
    <t>Рис отварной+котлеты рубленные из бройлеров-цыплят+соус красный основной</t>
  </si>
  <si>
    <t>Кисель</t>
  </si>
  <si>
    <t>Хлеб пшеничный 40+хлеб ржаной 30</t>
  </si>
  <si>
    <t>Салат из моркови и яблок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</si>
</sst>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255</v>
      </c>
      <c r="F4" s="25">
        <f>12.28+31.12+1.78</f>
        <v>45.18</v>
      </c>
      <c r="G4" s="15">
        <f>223.4+173.7+33.8</f>
        <v>430.90000000000003</v>
      </c>
      <c r="H4" s="15">
        <f>3.7+7.9+0.4</f>
        <v>12.000000000000002</v>
      </c>
      <c r="I4" s="15">
        <f>5.9+12.7+2.5</f>
        <v>21.1</v>
      </c>
      <c r="J4" s="16">
        <f>38.8+6.9+2.5</f>
        <v>48.199999999999996</v>
      </c>
    </row>
    <row r="5" spans="1:10" x14ac:dyDescent="0.25">
      <c r="A5" s="7"/>
      <c r="B5" s="1" t="s">
        <v>12</v>
      </c>
      <c r="C5" s="2">
        <v>411</v>
      </c>
      <c r="D5" s="34" t="s">
        <v>31</v>
      </c>
      <c r="E5" s="17">
        <v>200</v>
      </c>
      <c r="F5" s="26">
        <v>6.11</v>
      </c>
      <c r="G5" s="26">
        <v>113</v>
      </c>
      <c r="H5" s="17">
        <v>0.1</v>
      </c>
      <c r="I5" s="17">
        <v>0.1</v>
      </c>
      <c r="J5" s="17">
        <v>27.9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70</v>
      </c>
      <c r="F6" s="26">
        <f>3.01+1.44</f>
        <v>4.4499999999999993</v>
      </c>
      <c r="G6" s="17">
        <f>94.7+61.2</f>
        <v>155.9</v>
      </c>
      <c r="H6" s="17">
        <v>5.0999999999999996</v>
      </c>
      <c r="I6" s="17">
        <v>0.5</v>
      </c>
      <c r="J6" s="18">
        <v>32.799999999999997</v>
      </c>
    </row>
    <row r="7" spans="1:10" x14ac:dyDescent="0.25">
      <c r="A7" s="7"/>
      <c r="B7" s="2"/>
      <c r="C7" s="6">
        <v>40</v>
      </c>
      <c r="D7" s="33" t="s">
        <v>33</v>
      </c>
      <c r="E7" s="15">
        <v>50</v>
      </c>
      <c r="F7" s="25">
        <v>6.46</v>
      </c>
      <c r="G7" s="15">
        <v>44.7</v>
      </c>
      <c r="H7" s="15">
        <v>0.5</v>
      </c>
      <c r="I7" s="15">
        <v>2.6</v>
      </c>
      <c r="J7" s="16">
        <v>4.5999999999999996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2022-10-02T18:15:40Z</dcterms:modified>
</cp:coreProperties>
</file>