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рабочий стол 2020\для сайта\меню\с 10.01.22 1-4 кл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J4" i="1" l="1"/>
  <c r="I4" i="1"/>
  <c r="H4" i="1"/>
  <c r="G6" i="1"/>
  <c r="G4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<sst xmlns="http://schemas.openxmlformats.org/spreadsheetml/2006/main" count="32" uniqueCount="32">
  <si>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</si>
  <si>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</si>
  <si>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</si>
  <si>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</si>
  <si>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</si>
  <si>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</si>
  <si>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</si>
  <si>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</si>
  <si>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</si>
  <si>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</si>
  <si>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</si>
  <si>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</si>
  <si>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</si>
  <si>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</si>
  <si>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</si>
  <si>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</si>
  <si>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</si>
  <si>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</si>
  <si>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</si>
  <si>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</si>
  <si>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</si>
  <si>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</si>
  <si>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</si>
  <si>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</si>
  <si>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</si>
  <si>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</si>
  <si>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</si>
  <si>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им. В. С. Чекмасова с. Большое Микушкино</t>
  </si>
  <si>
    <t>Хлеб пшеничный</t>
  </si>
  <si>
    <t>Макаронные изделия отварные с маслом спагетти+фрикадельки в соусе+соус красный основной</t>
  </si>
  <si>
    <t>202.1/280/448</t>
  </si>
  <si>
    <t>Кисель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</si>
</sst>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2" borderId="6" xfId="0" applyFont="1" applyFill="1" applyBorder="1" applyAlignment="1" applyProtection="1">
      <alignment vertical="center" wrapText="1"/>
      <protection locked="0"/>
    </xf>
    <xf numFmtId="1" fontId="1" fillId="2" borderId="6" xfId="0" applyNumberFormat="1" applyFont="1" applyFill="1" applyBorder="1" applyAlignment="1" applyProtection="1">
      <alignment vertical="center"/>
      <protection locked="0"/>
    </xf>
    <xf numFmtId="2" fontId="1" fillId="2" borderId="6" xfId="0" applyNumberFormat="1" applyFont="1" applyFill="1" applyBorder="1" applyAlignment="1" applyProtection="1">
      <alignment vertical="center"/>
      <protection locked="0"/>
    </xf>
    <xf numFmtId="1" fontId="1" fillId="2" borderId="7" xfId="0" applyNumberFormat="1" applyFont="1" applyFill="1" applyBorder="1" applyAlignment="1" applyProtection="1">
      <alignment vertical="center"/>
      <protection locked="0"/>
    </xf>
    <xf numFmtId="0" fontId="1" fillId="2" borderId="1" xfId="0" applyFont="1" applyFill="1" applyBorder="1" applyAlignment="1" applyProtection="1">
      <alignment vertical="center" wrapText="1"/>
      <protection locked="0"/>
    </xf>
    <xf numFmtId="1" fontId="1" fillId="2" borderId="1" xfId="0" applyNumberFormat="1" applyFont="1" applyFill="1" applyBorder="1" applyAlignment="1" applyProtection="1">
      <alignment horizontal="right" vertical="center"/>
      <protection locked="0"/>
    </xf>
    <xf numFmtId="2" fontId="1" fillId="2" borderId="1" xfId="0" applyNumberFormat="1" applyFont="1" applyFill="1" applyBorder="1" applyAlignment="1" applyProtection="1">
      <alignment vertical="center"/>
      <protection locked="0"/>
    </xf>
    <xf numFmtId="1" fontId="1" fillId="2" borderId="1" xfId="0" applyNumberFormat="1" applyFont="1" applyFill="1" applyBorder="1" applyAlignment="1" applyProtection="1">
      <alignment vertical="center"/>
      <protection locked="0"/>
    </xf>
    <xf numFmtId="1" fontId="1" fillId="2" borderId="9" xfId="0" applyNumberFormat="1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27</v>
      </c>
      <c r="C1" s="44"/>
      <c r="D1" s="45"/>
      <c r="E1" t="s">
        <v>22</v>
      </c>
      <c r="F1" s="22"/>
      <c r="I1" t="s">
        <v>1</v>
      </c>
      <c r="J1" s="21">
        <v>44595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47.25" x14ac:dyDescent="0.25">
      <c r="A4" s="4" t="s">
        <v>10</v>
      </c>
      <c r="B4" s="5" t="s">
        <v>11</v>
      </c>
      <c r="C4" s="6" t="s">
        <v>30</v>
      </c>
      <c r="D4" s="34" t="s">
        <v>29</v>
      </c>
      <c r="E4" s="35">
        <v>305</v>
      </c>
      <c r="F4" s="36">
        <f>46.1+1.52+7.58</f>
        <v>55.2</v>
      </c>
      <c r="G4" s="36">
        <f>145.1+33.9+205.3</f>
        <v>384.3</v>
      </c>
      <c r="H4" s="35">
        <f>6.9+0.4+5.5</f>
        <v>12.8</v>
      </c>
      <c r="I4" s="35">
        <f>10+2.5+4.8</f>
        <v>17.3</v>
      </c>
      <c r="J4" s="37">
        <f>7+2.5+34.9</f>
        <v>44.4</v>
      </c>
    </row>
    <row r="5" spans="1:10" ht="15.75" x14ac:dyDescent="0.25">
      <c r="A5" s="7"/>
      <c r="B5" s="1" t="s">
        <v>12</v>
      </c>
      <c r="C5" s="2">
        <v>411</v>
      </c>
      <c r="D5" s="38" t="s">
        <v>31</v>
      </c>
      <c r="E5" s="39">
        <v>200</v>
      </c>
      <c r="F5" s="40">
        <v>4.5</v>
      </c>
      <c r="G5" s="41">
        <v>113</v>
      </c>
      <c r="H5" s="41">
        <v>0.1</v>
      </c>
      <c r="I5" s="41">
        <v>0.1</v>
      </c>
      <c r="J5" s="42">
        <v>27.9</v>
      </c>
    </row>
    <row r="6" spans="1:10" ht="15.75" x14ac:dyDescent="0.25">
      <c r="A6" s="7"/>
      <c r="B6" s="1" t="s">
        <v>23</v>
      </c>
      <c r="C6" s="2"/>
      <c r="D6" s="38" t="s">
        <v>28</v>
      </c>
      <c r="E6" s="41">
        <v>40</v>
      </c>
      <c r="F6" s="40">
        <v>2.5</v>
      </c>
      <c r="G6" s="41">
        <f>94.7</f>
        <v>94.7</v>
      </c>
      <c r="H6" s="41">
        <v>3.1</v>
      </c>
      <c r="I6" s="41">
        <v>0.3</v>
      </c>
      <c r="J6" s="42">
        <v>20.100000000000001</v>
      </c>
    </row>
    <row r="7" spans="1:10" x14ac:dyDescent="0.25">
      <c r="A7" s="7"/>
      <c r="B7" s="2"/>
      <c r="C7" s="2"/>
      <c r="D7" s="31"/>
      <c r="E7" s="17"/>
      <c r="F7" s="24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2"/>
      <c r="E8" s="19"/>
      <c r="F8" s="25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0"/>
      <c r="E9" s="15"/>
      <c r="F9" s="23"/>
      <c r="G9" s="15"/>
      <c r="H9" s="15"/>
      <c r="I9" s="15"/>
      <c r="J9" s="16"/>
    </row>
    <row r="10" spans="1:10" x14ac:dyDescent="0.25">
      <c r="A10" s="7"/>
      <c r="B10" s="2"/>
      <c r="C10" s="2"/>
      <c r="D10" s="31"/>
      <c r="E10" s="17"/>
      <c r="F10" s="24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2"/>
      <c r="E11" s="19"/>
      <c r="F11" s="25"/>
      <c r="G11" s="19"/>
      <c r="H11" s="19"/>
      <c r="I11" s="19"/>
      <c r="J11" s="20"/>
    </row>
    <row r="12" spans="1:10" ht="15.75" x14ac:dyDescent="0.25">
      <c r="A12" s="7" t="s">
        <v>14</v>
      </c>
      <c r="B12" s="10" t="s">
        <v>15</v>
      </c>
      <c r="C12" s="3"/>
      <c r="D12" s="38"/>
      <c r="E12" s="41"/>
      <c r="F12" s="40"/>
      <c r="G12" s="41"/>
      <c r="H12" s="41"/>
      <c r="I12" s="41"/>
      <c r="J12" s="42"/>
    </row>
    <row r="13" spans="1:10" x14ac:dyDescent="0.25">
      <c r="A13" s="7"/>
      <c r="B13" s="1" t="s">
        <v>16</v>
      </c>
      <c r="C13" s="2"/>
      <c r="D13" s="31"/>
      <c r="E13" s="17"/>
      <c r="F13" s="24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1"/>
      <c r="E14" s="17"/>
      <c r="F14" s="24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1"/>
      <c r="E15" s="17"/>
      <c r="F15" s="24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1"/>
      <c r="E16" s="17"/>
      <c r="F16" s="24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1"/>
      <c r="E17" s="17"/>
      <c r="F17" s="24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1"/>
      <c r="E18" s="17"/>
      <c r="F18" s="24"/>
      <c r="G18" s="17"/>
      <c r="H18" s="17"/>
      <c r="I18" s="17"/>
      <c r="J18" s="18"/>
    </row>
    <row r="19" spans="1:10" x14ac:dyDescent="0.25">
      <c r="A19" s="7"/>
      <c r="B19" s="26"/>
      <c r="C19" s="26"/>
      <c r="D19" s="33"/>
      <c r="E19" s="27"/>
      <c r="F19" s="28"/>
      <c r="G19" s="27"/>
      <c r="H19" s="27"/>
      <c r="I19" s="27"/>
      <c r="J19" s="29"/>
    </row>
    <row r="20" spans="1:10" ht="15.75" thickBot="1" x14ac:dyDescent="0.3">
      <c r="A20" s="8"/>
      <c r="B20" s="9"/>
      <c r="C20" s="9"/>
      <c r="D20" s="32"/>
      <c r="E20" s="19"/>
      <c r="F20" s="25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Кузнецова Н А</cp:lastModifiedBy>
  <cp:lastPrinted>2021-05-18T10:32:40Z</cp:lastPrinted>
  <dcterms:created xsi:type="dcterms:W3CDTF">2015-06-05T18:19:34Z</dcterms:created>
  <dcterms:modified xsi:type="dcterms:W3CDTF">2022-01-31T06:46:22Z</dcterms:modified>
</cp:coreProperties>
</file>